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adisassari-my.sharepoint.com/personal/mgcuccureddu_uniss_it/Documents/GARE SOPRASOGLIA/ottobre 2025_Gara arredi nuovi stabili/documentazione gara_pubblicata/Modulistica/"/>
    </mc:Choice>
  </mc:AlternateContent>
  <xr:revisionPtr revIDLastSave="4" documentId="8_{7B39CFFE-17F3-4632-9F01-C44A16E360DE}" xr6:coauthVersionLast="47" xr6:coauthVersionMax="47" xr10:uidLastSave="{7B4726A3-9631-4424-A081-7112885ACF87}"/>
  <bookViews>
    <workbookView xWindow="-108" yWindow="-108" windowWidth="23256" windowHeight="12456" tabRatio="817" xr2:uid="{71A4B200-9773-46C4-A087-720ABB0D2C88}"/>
  </bookViews>
  <sheets>
    <sheet name="Alleg E2.2 Elenco prezzi OE" sheetId="13" r:id="rId1"/>
  </sheets>
  <definedNames>
    <definedName name="_xlnm.Print_Area" localSheetId="0">'Alleg E2.2 Elenco prezzi OE'!$B$1:$H$166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3" l="1"/>
  <c r="C107" i="13"/>
  <c r="C65" i="13"/>
  <c r="C66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18" i="13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9" i="13"/>
  <c r="C10" i="13" s="1"/>
  <c r="C11" i="13" s="1"/>
  <c r="C12" i="13" s="1"/>
  <c r="C13" i="13" s="1"/>
  <c r="C14" i="13" s="1"/>
  <c r="C15" i="13" s="1"/>
  <c r="H154" i="13" l="1"/>
</calcChain>
</file>

<file path=xl/sharedStrings.xml><?xml version="1.0" encoding="utf-8"?>
<sst xmlns="http://schemas.openxmlformats.org/spreadsheetml/2006/main" count="365" uniqueCount="163">
  <si>
    <t>tavolo operativo Dim. cm 160x80x74h</t>
  </si>
  <si>
    <t xml:space="preserve">cassettiera su ruote a 3 cassetti con serratura Dim. cm 42x55x57h. </t>
  </si>
  <si>
    <t>poltroncina operativa con braccioli fissi Dim. cm 60x55xh42/54</t>
  </si>
  <si>
    <t>poltrona operativa su ruote schienale in rete Dim. cm 68x57x42/100h</t>
  </si>
  <si>
    <t>espositore portalibri su ruote – Dim. cm.60X60X60h</t>
  </si>
  <si>
    <t>seduta lettura – Dim. cm 58X51X47/85h</t>
  </si>
  <si>
    <t>pannelli fonoassorbenti Dim.cm.140L x 40H</t>
  </si>
  <si>
    <t>tavolino tondo – Dim. diam. cm 70x42h</t>
  </si>
  <si>
    <t>banco accoglienza – Dim. cm. 300x80x75h</t>
  </si>
  <si>
    <t>contenitore postazione operatore e retrobanco banco accoglienza – Dim.cm.40x86,5x75h</t>
  </si>
  <si>
    <t>contenitore postazione operatore e retrobanco banco accoglienza – Dim. cm 40x96,5x75h</t>
  </si>
  <si>
    <t>seduta curvilinea con imbottitura r – Dim. cm 65-100x35x44h</t>
  </si>
  <si>
    <t>seduta curvilinea con imbottitura r – Dim. cm 100-145x45x44h</t>
  </si>
  <si>
    <t>contenitore curvo schiena interna 6 vani di cui 4 passanti su ruote Dim. R cm 100-145X129H</t>
  </si>
  <si>
    <t>totem bifacciale – Dim. cm 60x60x168h</t>
  </si>
  <si>
    <t>postazione pc a leggio ''opac''  - Dim.L70 x P37/26 x h95/107,5</t>
  </si>
  <si>
    <t xml:space="preserve"> tavolo rotondo con basamento centrale – Dim. cm ø 120x72h</t>
  </si>
  <si>
    <t>seduta imbottita telaio a slitta – Dim. cm 59x54x44/84h</t>
  </si>
  <si>
    <t>consolle in legno – Dim. cm 60X96,5X75h</t>
  </si>
  <si>
    <t>tavolo lettura - composizione di tavolo base e tavolo aggiuntivo</t>
  </si>
  <si>
    <t>contenitore 12 antine singole con serrature e zoccoli - cm 120x45x168h</t>
  </si>
  <si>
    <t xml:space="preserve">scala doppia con parapetto e corrimano </t>
  </si>
  <si>
    <t>appendiabiti</t>
  </si>
  <si>
    <t>portaombrelli</t>
  </si>
  <si>
    <t>poltrona operativa su ruote schienale in rete Dim. cm 68x57x42/100h.</t>
  </si>
  <si>
    <t xml:space="preserve">seduta imbottita telaio a slitta – Dim. cm 59x54x44/84h </t>
  </si>
  <si>
    <t>n.</t>
  </si>
  <si>
    <t>P.U.</t>
  </si>
  <si>
    <t>Quantità</t>
  </si>
  <si>
    <t>Descrzione prodotto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</si>
  <si>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</si>
  <si>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</si>
  <si>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</si>
  <si>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</si>
  <si>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</si>
  <si>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</si>
  <si>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</si>
  <si>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</si>
  <si>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</si>
  <si>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</si>
  <si>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</si>
  <si>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</si>
  <si>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</si>
  <si>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</si>
  <si>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25.15</t>
  </si>
  <si>
    <t>25.16</t>
  </si>
  <si>
    <t>25.17</t>
  </si>
  <si>
    <t>25.18</t>
  </si>
  <si>
    <t>25.19</t>
  </si>
  <si>
    <t>25.20</t>
  </si>
  <si>
    <t>25.21</t>
  </si>
  <si>
    <t>25.22</t>
  </si>
  <si>
    <t>25.26</t>
  </si>
  <si>
    <t>25.23</t>
  </si>
  <si>
    <t>25.24</t>
  </si>
  <si>
    <t>25.25</t>
  </si>
  <si>
    <t>25.27</t>
  </si>
  <si>
    <t>25.28</t>
  </si>
  <si>
    <t>25.29</t>
  </si>
  <si>
    <t>25.30</t>
  </si>
  <si>
    <t>25.31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</si>
  <si>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</si>
  <si>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</si>
  <si>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</si>
  <si>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</si>
  <si>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</si>
  <si>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</si>
  <si>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</si>
  <si>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</si>
  <si>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</si>
  <si>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</si>
  <si>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</si>
  <si>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</si>
  <si>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</si>
  <si>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scaffale monofronte 153 x 28 x 225</t>
  </si>
  <si>
    <t>scaffale monofronte 183 x 28 x 225</t>
  </si>
  <si>
    <t>scaffale monofronte 543 x 28 x 225</t>
  </si>
  <si>
    <t>scaffale monofronte 278 x 28 x 225</t>
  </si>
  <si>
    <t>scaffale monofronte 258 x 28 x 225</t>
  </si>
  <si>
    <t>scaffale monofronte 203 x 28 x 225</t>
  </si>
  <si>
    <t>scaffale monofronte 303 x 28 x 225</t>
  </si>
  <si>
    <t>scaffale monofronte 438 x 28 x 225</t>
  </si>
  <si>
    <t>scaffale monofronte 363 x 28 x 225</t>
  </si>
  <si>
    <t>scaffale monofronte 463 x 28 x 225</t>
  </si>
  <si>
    <t>scaffale monofronte 318 x 28 x 225</t>
  </si>
  <si>
    <t>scaffale monofronte 513 x 28 x 225</t>
  </si>
  <si>
    <t>scaffale monofronte 563 x 28 x 225</t>
  </si>
  <si>
    <t>scaffale monofronte 275 x 28 x 225</t>
  </si>
  <si>
    <t>scaffale monofronte 168 x 28 x 225</t>
  </si>
  <si>
    <t>scaffale bifronte 273 x 53 x 150</t>
  </si>
  <si>
    <t>tavoli lettura -  Dim. R 70+70 cm 280(140+140)X145X74h.</t>
  </si>
  <si>
    <t>8.1</t>
  </si>
  <si>
    <t>scaffale monofronte 528 x 28 x 225</t>
  </si>
  <si>
    <t>scaffale monofronte 303 x 28 x 225 (con 2 post. multimediali)</t>
  </si>
  <si>
    <t>scaffale monofronte 193 x 28 x 225</t>
  </si>
  <si>
    <t>scaffale monofronte 333 x 28 x 225</t>
  </si>
  <si>
    <t>scaffale monofronte  333 x 28 x 225</t>
  </si>
  <si>
    <t>scaffale monofronte 453 x 28 x 225</t>
  </si>
  <si>
    <t>scaffale bifronte 183 x 53 x 150</t>
  </si>
  <si>
    <t>scaffale monofronte 783 x 28 x 225</t>
  </si>
  <si>
    <t>scaffale monofronte 293 x 28 x 225</t>
  </si>
  <si>
    <t>scaffale monofronte 203 x 28 x 225 (con mobile retrobanco)</t>
  </si>
  <si>
    <t>scaffale monofronte 103 x 28 x225</t>
  </si>
  <si>
    <t>scaffale monofronte 253 x 28 x 225</t>
  </si>
  <si>
    <t>scaffale monofronte 103 x 28 x 225</t>
  </si>
  <si>
    <t>modulo base a tre caselle con cuscino – Dim. cm 120x45x137h</t>
  </si>
  <si>
    <t>pouf quadrato – Dim. cm. 60 X 60 X 42h</t>
  </si>
  <si>
    <t>scaffale monofronte 303 x 28 x225 (con mobile retrobanco)</t>
  </si>
  <si>
    <t>41.14</t>
  </si>
  <si>
    <t>41.15</t>
  </si>
  <si>
    <t>targhetta dicitura L=210MM H=21MM da ripiano magnetica</t>
  </si>
  <si>
    <t>scaffale monofronte  312 x 28 x 225</t>
  </si>
  <si>
    <t>scaffale monofronte 275 x 28 x 225 (con mobile retrobanco)</t>
  </si>
  <si>
    <t>scaffale monofronte 243 x 28 x 225 (con postazione opac)</t>
  </si>
  <si>
    <t>scaffale monofronte 165 x 28 x 225 (con postazione opac)</t>
  </si>
  <si>
    <t>scaffale monofronte 303 x 28 x 225 (con 2 postazioni multimediali)</t>
  </si>
  <si>
    <t>scaffale monofronte 183 x 28 x 225 (con 2 postazioni multimediali)</t>
  </si>
  <si>
    <t>poltroncina schienale basso 4 gambe in legno bianco</t>
  </si>
  <si>
    <t>contenitore retrobanco postazione operatore – Dim.cm.40x86,5x75h</t>
  </si>
  <si>
    <t>contenitore retrobanco postazione operatore – Dim. cm 40x96,5x75h</t>
  </si>
  <si>
    <t>fermalibro H=220MM a pendulo per ripiani metallici P=300MM</t>
  </si>
  <si>
    <t>tappeto circolare Diam. 200</t>
  </si>
  <si>
    <t>targhetta dicitura H=50 per settore superiore frontale L=750MM</t>
  </si>
  <si>
    <t xml:space="preserve">Cassettiera su ruote a 3 cassetti con serratura Dim. cm 42x55x57h. </t>
  </si>
  <si>
    <t>Poltrona operativa su ruote schienale in rete Dim. cm 68x57x42/100h</t>
  </si>
  <si>
    <t>Tavolo operativo Dim. cm 140x80x74h</t>
  </si>
  <si>
    <t>tavolo operativo dim. cm 160x80x74h</t>
  </si>
  <si>
    <t>Libreria dimensioni 90x45x200h</t>
  </si>
  <si>
    <t>Libreria a giorno dimensioni 90x45x200h</t>
  </si>
  <si>
    <t>Sedia per tavolo riunioni</t>
  </si>
  <si>
    <t>Sedia ospiti</t>
  </si>
  <si>
    <t>scaffale monofronte 120 x33 x190 h</t>
  </si>
  <si>
    <t>scaffale monofronte 140 x33 x190 h</t>
  </si>
  <si>
    <t>tavolo rotondo con basamento centrale – Dim. cm ø 120x72h</t>
  </si>
  <si>
    <t>28.1</t>
  </si>
  <si>
    <t>carrello portalibri a 3 ripiani in legno e metallo</t>
  </si>
  <si>
    <t>sedia fissa con braccioli integrati</t>
  </si>
  <si>
    <t>tavoli lettura -  Dim. R 70+70 cm 320 (160+160)X145X74h.</t>
  </si>
  <si>
    <t>pannelli fonoassorbenti Dim.cm.160 L x 40 H</t>
  </si>
  <si>
    <t>Pannello fonoassorbente PLI Oversize 159X119 compreso di cavalletto</t>
  </si>
  <si>
    <t>Pannello fonoassorbente a parete 119 X 119</t>
  </si>
  <si>
    <t>Divano  componibile fonoassorbente due posti</t>
  </si>
  <si>
    <t>um</t>
  </si>
  <si>
    <t>cad</t>
  </si>
  <si>
    <t>TOT</t>
  </si>
  <si>
    <t>TOTALE  LOTTO 2</t>
  </si>
  <si>
    <t>tavolino tondo – Dim. diam. cm 70 X 42 h</t>
  </si>
  <si>
    <t>staffe reggipiano a L</t>
  </si>
  <si>
    <r>
      <rPr>
        <sz val="10"/>
        <color theme="1"/>
        <rFont val="Calibri"/>
        <family val="2"/>
        <scheme val="minor"/>
      </rPr>
      <t>pannello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per dicitura a bandiera tonda L=400 con asta</t>
    </r>
  </si>
  <si>
    <t>scaffale monofronte 618 x 28 x 225</t>
  </si>
  <si>
    <t>Importo totale</t>
  </si>
  <si>
    <t>Totale compreso sicurezza</t>
  </si>
  <si>
    <t>LOTTO 2 - Arredi biblioteca Polo Umanistico</t>
  </si>
  <si>
    <t>Lotto 2 - Arredi studi docuenti Polo Umanistico</t>
  </si>
  <si>
    <t>Lotto 2 - Arredi Student Hub Polo Umanistico</t>
  </si>
  <si>
    <t>Lotto 2 - Arredi biblioteca Dip. Architettura</t>
  </si>
  <si>
    <t>Lotto 2 - Arredi biblioteca Dip. Agraria</t>
  </si>
  <si>
    <t>Lotto 2 - Arredi Student Hub Quadrilatero</t>
  </si>
  <si>
    <t>Sicurezza Lotto 2</t>
  </si>
  <si>
    <t>Totale lotto 2</t>
  </si>
  <si>
    <t>Allegato E2.2 excel Elenco Prezzi Offerta Economica lotto 2 - CIG B8BB27F6DD</t>
  </si>
  <si>
    <t>LOTTO 2 - CIG B8BB27F6DD</t>
  </si>
  <si>
    <r>
      <t>LO</t>
    </r>
    <r>
      <rPr>
        <b/>
        <sz val="11"/>
        <rFont val="Calibri"/>
        <family val="2"/>
        <scheme val="minor"/>
      </rPr>
      <t>TTO 2 - CIG B8BB27F6DD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FORNITURA  ARREDI PER LA NUOVA BIBLIOTECA, STUDENT HUB, STUDI DOCENTI, UFFICI DEL POLO UMANISTICO, QUADRILATERO, DIP. ARCHITETTURA, DIP. AGRARIA.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</si>
</sst>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AIRIAL"/>
    </font>
    <font>
      <sz val="10"/>
      <name val="MS Sans Serif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4" fontId="2" fillId="2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5" fillId="0" borderId="0" xfId="0" applyFont="1"/>
    <xf numFmtId="44" fontId="3" fillId="0" borderId="1" xfId="0" applyNumberFormat="1" applyFont="1" applyBorder="1"/>
    <xf numFmtId="0" fontId="0" fillId="0" borderId="6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2" fontId="0" fillId="0" borderId="6" xfId="0" applyNumberFormat="1" applyBorder="1" applyAlignment="1">
      <alignment horizontal="center" vertical="center"/>
    </xf>
    <xf numFmtId="4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4" fontId="1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1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  <xf numFmtId="44" fontId="2" fillId="3" borderId="1" xfId="0" applyNumberFormat="1" applyFont="1" applyFill="1" applyBorder="1"/>
    <xf numFmtId="0" fontId="8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center" vertical="center" textRotation="90"/>
    </xf>
    <xf numFmtId="0" fontId="12" fillId="2" borderId="8" xfId="0" applyFont="1" applyFill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/>
    </xf>
  </cellXfs>
  <cellStyles count="2">
    <cellStyle name="Normale" xfId="0" builtinId="0"/>
    <cellStyle name="Titolo1" xfId="1" xr:uid="{D0079870-237A-4D5F-A6AF-0EDB8C6A25D7}"/>
  </cellStyles>
  <dxfs count="0"/>
  <tableStyles count="0" defaultTableStyle="TableStyleMedium2" defaultPivotStyle="PivotStyleLight16"/>
  <colors>
    <mruColors>
      <color rgb="FFFA6F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D8FE9-0F3A-4FE7-9995-536C357683B3}">
  <dimension ref="A1:K166"/>
  <sheetViews>
    <sheetView tabSelected="1" topLeftCell="A134" zoomScale="80" zoomScaleNormal="80" zoomScalePageLayoutView="60" workbookViewId="0">
      <selection activeCell="J152" sqref="J152"/>
    </sheetView>
  </sheetViews>
  <sheetFormatPr defaultRowHeight="14.4"/>
  <cols>
    <col min="2" max="2" width="13" customWidth="1"/>
    <col min="3" max="3" width="10.21875" style="4" customWidth="1"/>
    <col min="4" max="4" width="63.5546875" customWidth="1"/>
    <col min="5" max="5" width="5.21875" bestFit="1" customWidth="1"/>
    <col min="6" max="6" width="9" style="4"/>
    <col min="7" max="7" width="14.77734375" customWidth="1"/>
    <col min="8" max="8" width="17.77734375" customWidth="1"/>
    <col min="9" max="9" width="1.77734375" customWidth="1"/>
    <col min="10" max="10" width="17.5546875" bestFit="1" customWidth="1"/>
    <col min="11" max="11" width="10.44140625" style="4" bestFit="1" customWidth="1"/>
    <col min="12" max="12" width="19.44140625" customWidth="1"/>
    <col min="13" max="13" width="12.44140625" bestFit="1" customWidth="1"/>
    <col min="14" max="14" width="12.21875" bestFit="1" customWidth="1"/>
  </cols>
  <sheetData>
    <row r="1" spans="1:11">
      <c r="K1"/>
    </row>
    <row r="2" spans="1:11" ht="54" customHeight="1">
      <c r="B2" s="47" t="s">
        <v>162</v>
      </c>
      <c r="C2" s="47"/>
      <c r="D2" s="47"/>
      <c r="E2" s="47"/>
      <c r="F2" s="47"/>
      <c r="G2" s="47"/>
      <c r="H2" s="47"/>
      <c r="K2"/>
    </row>
    <row r="3" spans="1:11">
      <c r="C3"/>
      <c r="F3"/>
      <c r="K3"/>
    </row>
    <row r="4" spans="1:11" ht="14.25" customHeight="1">
      <c r="B4" s="47" t="s">
        <v>160</v>
      </c>
      <c r="C4" s="47"/>
      <c r="D4" s="47"/>
      <c r="E4" s="47"/>
      <c r="F4" s="47"/>
      <c r="G4" s="47"/>
      <c r="H4" s="47"/>
      <c r="K4"/>
    </row>
    <row r="5" spans="1:11">
      <c r="C5"/>
      <c r="F5"/>
      <c r="K5"/>
    </row>
    <row r="6" spans="1:11">
      <c r="A6" s="11"/>
      <c r="B6" s="50" t="s">
        <v>161</v>
      </c>
      <c r="C6" s="54" t="s">
        <v>152</v>
      </c>
      <c r="D6" s="54"/>
      <c r="E6" s="54"/>
      <c r="F6" s="54"/>
      <c r="G6" s="54"/>
      <c r="H6" s="55"/>
      <c r="I6" s="12"/>
      <c r="K6"/>
    </row>
    <row r="7" spans="1:11">
      <c r="A7" s="11"/>
      <c r="B7" s="51"/>
      <c r="C7" s="20" t="s">
        <v>26</v>
      </c>
      <c r="D7" s="16" t="s">
        <v>29</v>
      </c>
      <c r="E7" s="16" t="s">
        <v>142</v>
      </c>
      <c r="F7" s="16" t="s">
        <v>28</v>
      </c>
      <c r="G7" s="16" t="s">
        <v>27</v>
      </c>
      <c r="H7" s="15" t="s">
        <v>150</v>
      </c>
      <c r="I7" s="12"/>
      <c r="K7"/>
    </row>
    <row r="8" spans="1:11">
      <c r="A8" s="11"/>
      <c r="B8" s="51"/>
      <c r="C8" s="21">
        <v>1</v>
      </c>
      <c r="D8" s="1" t="s">
        <v>0</v>
      </c>
      <c r="E8" s="17" t="s">
        <v>143</v>
      </c>
      <c r="F8" s="2">
        <v>3</v>
      </c>
      <c r="G8" s="3"/>
      <c r="H8" s="3"/>
      <c r="I8" s="12"/>
      <c r="K8"/>
    </row>
    <row r="9" spans="1:11">
      <c r="B9" s="51"/>
      <c r="C9" s="21">
        <f t="shared" ref="C9:C15" si="0">C8+1</f>
        <v>2</v>
      </c>
      <c r="D9" s="1" t="s">
        <v>1</v>
      </c>
      <c r="E9" s="17" t="s">
        <v>143</v>
      </c>
      <c r="F9" s="2">
        <v>3</v>
      </c>
      <c r="G9" s="3"/>
      <c r="H9" s="3"/>
      <c r="K9"/>
    </row>
    <row r="10" spans="1:11">
      <c r="B10" s="51"/>
      <c r="C10" s="21">
        <f t="shared" si="0"/>
        <v>3</v>
      </c>
      <c r="D10" s="1" t="s">
        <v>2</v>
      </c>
      <c r="E10" s="17" t="s">
        <v>143</v>
      </c>
      <c r="F10" s="2">
        <v>3</v>
      </c>
      <c r="G10" s="3"/>
      <c r="H10" s="3"/>
      <c r="K10"/>
    </row>
    <row r="11" spans="1:11">
      <c r="B11" s="51"/>
      <c r="C11" s="21">
        <f t="shared" si="0"/>
        <v>4</v>
      </c>
      <c r="D11" s="1" t="s">
        <v>3</v>
      </c>
      <c r="E11" s="17" t="s">
        <v>143</v>
      </c>
      <c r="F11" s="2">
        <v>2</v>
      </c>
      <c r="G11" s="3"/>
      <c r="H11" s="3"/>
      <c r="K11"/>
    </row>
    <row r="12" spans="1:11">
      <c r="B12" s="51"/>
      <c r="C12" s="21">
        <f t="shared" si="0"/>
        <v>5</v>
      </c>
      <c r="D12" s="1" t="s">
        <v>106</v>
      </c>
      <c r="E12" s="17" t="s">
        <v>143</v>
      </c>
      <c r="F12" s="2">
        <v>2</v>
      </c>
      <c r="G12" s="3"/>
      <c r="H12" s="3"/>
      <c r="K12"/>
    </row>
    <row r="13" spans="1:11">
      <c r="B13" s="51"/>
      <c r="C13" s="21">
        <f t="shared" si="0"/>
        <v>6</v>
      </c>
      <c r="D13" s="1" t="s">
        <v>4</v>
      </c>
      <c r="E13" s="17" t="s">
        <v>143</v>
      </c>
      <c r="F13" s="2">
        <v>2</v>
      </c>
      <c r="G13" s="3"/>
      <c r="H13" s="3"/>
      <c r="K13"/>
    </row>
    <row r="14" spans="1:11">
      <c r="B14" s="51"/>
      <c r="C14" s="21">
        <f t="shared" si="0"/>
        <v>7</v>
      </c>
      <c r="D14" s="1" t="s">
        <v>5</v>
      </c>
      <c r="E14" s="17" t="s">
        <v>143</v>
      </c>
      <c r="F14" s="2">
        <v>90</v>
      </c>
      <c r="G14" s="3"/>
      <c r="H14" s="3"/>
      <c r="K14"/>
    </row>
    <row r="15" spans="1:11">
      <c r="B15" s="51"/>
      <c r="C15" s="21">
        <f t="shared" si="0"/>
        <v>8</v>
      </c>
      <c r="D15" s="1" t="s">
        <v>90</v>
      </c>
      <c r="E15" s="17" t="s">
        <v>143</v>
      </c>
      <c r="F15" s="2">
        <v>9</v>
      </c>
      <c r="G15" s="3"/>
      <c r="H15" s="3"/>
      <c r="K15"/>
    </row>
    <row r="16" spans="1:11">
      <c r="A16" s="11"/>
      <c r="B16" s="51"/>
      <c r="C16" s="22" t="s">
        <v>91</v>
      </c>
      <c r="D16" s="1" t="s">
        <v>6</v>
      </c>
      <c r="E16" s="17" t="s">
        <v>143</v>
      </c>
      <c r="F16" s="2">
        <v>18</v>
      </c>
      <c r="G16" s="3"/>
      <c r="H16" s="3"/>
      <c r="I16" s="11"/>
      <c r="K16"/>
    </row>
    <row r="17" spans="2:11">
      <c r="B17" s="51"/>
      <c r="C17" s="21">
        <v>9</v>
      </c>
      <c r="D17" s="1" t="s">
        <v>7</v>
      </c>
      <c r="E17" s="17" t="s">
        <v>143</v>
      </c>
      <c r="F17" s="2">
        <v>1</v>
      </c>
      <c r="G17" s="3"/>
      <c r="H17" s="3"/>
      <c r="K17"/>
    </row>
    <row r="18" spans="2:11">
      <c r="B18" s="51"/>
      <c r="C18" s="21">
        <f t="shared" ref="C18:C32" si="1">C17+1</f>
        <v>10</v>
      </c>
      <c r="D18" s="1" t="s">
        <v>117</v>
      </c>
      <c r="E18" s="17" t="s">
        <v>143</v>
      </c>
      <c r="F18" s="2">
        <v>3</v>
      </c>
      <c r="G18" s="3"/>
      <c r="H18" s="3"/>
      <c r="K18"/>
    </row>
    <row r="19" spans="2:11">
      <c r="B19" s="51"/>
      <c r="C19" s="21">
        <f t="shared" si="1"/>
        <v>11</v>
      </c>
      <c r="D19" s="1" t="s">
        <v>8</v>
      </c>
      <c r="E19" s="17" t="s">
        <v>143</v>
      </c>
      <c r="F19" s="2">
        <v>1</v>
      </c>
      <c r="G19" s="3"/>
      <c r="H19" s="3"/>
      <c r="K19"/>
    </row>
    <row r="20" spans="2:11">
      <c r="B20" s="51"/>
      <c r="C20" s="21">
        <f t="shared" si="1"/>
        <v>12</v>
      </c>
      <c r="D20" s="1" t="s">
        <v>9</v>
      </c>
      <c r="E20" s="17" t="s">
        <v>143</v>
      </c>
      <c r="F20" s="2">
        <v>4</v>
      </c>
      <c r="G20" s="3"/>
      <c r="H20" s="3"/>
      <c r="K20"/>
    </row>
    <row r="21" spans="2:11">
      <c r="B21" s="51"/>
      <c r="C21" s="21">
        <f t="shared" si="1"/>
        <v>13</v>
      </c>
      <c r="D21" s="1" t="s">
        <v>10</v>
      </c>
      <c r="E21" s="17" t="s">
        <v>143</v>
      </c>
      <c r="F21" s="2">
        <v>4</v>
      </c>
      <c r="G21" s="3"/>
      <c r="H21" s="3"/>
      <c r="K21"/>
    </row>
    <row r="22" spans="2:11">
      <c r="B22" s="51"/>
      <c r="C22" s="21">
        <f t="shared" si="1"/>
        <v>14</v>
      </c>
      <c r="D22" s="1" t="s">
        <v>11</v>
      </c>
      <c r="E22" s="17" t="s">
        <v>143</v>
      </c>
      <c r="F22" s="2">
        <v>3</v>
      </c>
      <c r="G22" s="3"/>
      <c r="H22" s="3"/>
      <c r="K22"/>
    </row>
    <row r="23" spans="2:11">
      <c r="B23" s="51"/>
      <c r="C23" s="21">
        <f t="shared" si="1"/>
        <v>15</v>
      </c>
      <c r="D23" s="1" t="s">
        <v>12</v>
      </c>
      <c r="E23" s="17" t="s">
        <v>143</v>
      </c>
      <c r="F23" s="2">
        <v>1</v>
      </c>
      <c r="G23" s="3"/>
      <c r="H23" s="3"/>
      <c r="K23"/>
    </row>
    <row r="24" spans="2:11">
      <c r="B24" s="51"/>
      <c r="C24" s="21">
        <f t="shared" si="1"/>
        <v>16</v>
      </c>
      <c r="D24" s="1" t="s">
        <v>13</v>
      </c>
      <c r="E24" s="17" t="s">
        <v>143</v>
      </c>
      <c r="F24" s="2">
        <v>3</v>
      </c>
      <c r="G24" s="3"/>
      <c r="H24" s="3"/>
      <c r="K24"/>
    </row>
    <row r="25" spans="2:11">
      <c r="B25" s="51"/>
      <c r="C25" s="21">
        <f t="shared" si="1"/>
        <v>17</v>
      </c>
      <c r="D25" s="1" t="s">
        <v>14</v>
      </c>
      <c r="E25" s="17" t="s">
        <v>143</v>
      </c>
      <c r="F25" s="2">
        <v>4</v>
      </c>
      <c r="G25" s="3"/>
      <c r="H25" s="3"/>
      <c r="K25"/>
    </row>
    <row r="26" spans="2:11">
      <c r="B26" s="51"/>
      <c r="C26" s="21">
        <f t="shared" si="1"/>
        <v>18</v>
      </c>
      <c r="D26" s="1" t="s">
        <v>15</v>
      </c>
      <c r="E26" s="17" t="s">
        <v>143</v>
      </c>
      <c r="F26" s="2">
        <v>1</v>
      </c>
      <c r="G26" s="3"/>
      <c r="H26" s="3"/>
      <c r="K26"/>
    </row>
    <row r="27" spans="2:11">
      <c r="B27" s="51"/>
      <c r="C27" s="21">
        <f t="shared" si="1"/>
        <v>19</v>
      </c>
      <c r="D27" s="1" t="s">
        <v>16</v>
      </c>
      <c r="E27" s="17" t="s">
        <v>143</v>
      </c>
      <c r="F27" s="2">
        <v>1</v>
      </c>
      <c r="G27" s="3"/>
      <c r="H27" s="3"/>
      <c r="K27"/>
    </row>
    <row r="28" spans="2:11">
      <c r="B28" s="51"/>
      <c r="C28" s="21">
        <f t="shared" si="1"/>
        <v>20</v>
      </c>
      <c r="D28" s="1" t="s">
        <v>17</v>
      </c>
      <c r="E28" s="17" t="s">
        <v>143</v>
      </c>
      <c r="F28" s="2">
        <v>4</v>
      </c>
      <c r="G28" s="3"/>
      <c r="H28" s="3"/>
    </row>
    <row r="29" spans="2:11">
      <c r="B29" s="51"/>
      <c r="C29" s="21">
        <f t="shared" si="1"/>
        <v>21</v>
      </c>
      <c r="D29" s="1" t="s">
        <v>18</v>
      </c>
      <c r="E29" s="17" t="s">
        <v>143</v>
      </c>
      <c r="F29" s="2">
        <v>4</v>
      </c>
      <c r="G29" s="3"/>
      <c r="H29" s="3"/>
    </row>
    <row r="30" spans="2:11">
      <c r="B30" s="51"/>
      <c r="C30" s="21">
        <f t="shared" si="1"/>
        <v>22</v>
      </c>
      <c r="D30" s="1" t="s">
        <v>19</v>
      </c>
      <c r="E30" s="17" t="s">
        <v>143</v>
      </c>
      <c r="F30" s="2">
        <v>1</v>
      </c>
      <c r="G30" s="3"/>
      <c r="H30" s="3"/>
    </row>
    <row r="31" spans="2:11">
      <c r="B31" s="51"/>
      <c r="C31" s="21">
        <f t="shared" si="1"/>
        <v>23</v>
      </c>
      <c r="D31" s="23" t="s">
        <v>20</v>
      </c>
      <c r="E31" s="17" t="s">
        <v>143</v>
      </c>
      <c r="F31" s="2">
        <v>1</v>
      </c>
      <c r="G31" s="3"/>
      <c r="H31" s="3"/>
    </row>
    <row r="32" spans="2:11">
      <c r="B32" s="51"/>
      <c r="C32" s="21">
        <f t="shared" si="1"/>
        <v>24</v>
      </c>
      <c r="D32" s="23" t="s">
        <v>105</v>
      </c>
      <c r="E32" s="17" t="s">
        <v>143</v>
      </c>
      <c r="F32" s="2">
        <v>1</v>
      </c>
      <c r="G32" s="3"/>
      <c r="H32" s="3"/>
    </row>
    <row r="33" spans="2:8">
      <c r="B33" s="51"/>
      <c r="C33" s="22" t="s">
        <v>30</v>
      </c>
      <c r="D33" s="23" t="s">
        <v>89</v>
      </c>
      <c r="E33" s="17" t="s">
        <v>143</v>
      </c>
      <c r="F33" s="2">
        <v>6</v>
      </c>
      <c r="G33" s="3"/>
      <c r="H33" s="3"/>
    </row>
    <row r="34" spans="2:8">
      <c r="B34" s="51"/>
      <c r="C34" s="22" t="s">
        <v>31</v>
      </c>
      <c r="D34" s="23" t="s">
        <v>75</v>
      </c>
      <c r="E34" s="17" t="s">
        <v>143</v>
      </c>
      <c r="F34" s="2">
        <v>3</v>
      </c>
      <c r="G34" s="3"/>
      <c r="H34" s="3"/>
    </row>
    <row r="35" spans="2:8">
      <c r="B35" s="51"/>
      <c r="C35" s="22" t="s">
        <v>32</v>
      </c>
      <c r="D35" s="23" t="s">
        <v>74</v>
      </c>
      <c r="E35" s="17" t="s">
        <v>143</v>
      </c>
      <c r="F35" s="2">
        <v>3</v>
      </c>
      <c r="G35" s="3"/>
      <c r="H35" s="3"/>
    </row>
    <row r="36" spans="2:8">
      <c r="B36" s="51"/>
      <c r="C36" s="22" t="s">
        <v>33</v>
      </c>
      <c r="D36" s="23" t="s">
        <v>92</v>
      </c>
      <c r="E36" s="17" t="s">
        <v>143</v>
      </c>
      <c r="F36" s="2">
        <v>3</v>
      </c>
      <c r="G36" s="3"/>
      <c r="H36" s="3"/>
    </row>
    <row r="37" spans="2:8">
      <c r="B37" s="51"/>
      <c r="C37" s="22" t="s">
        <v>34</v>
      </c>
      <c r="D37" s="23" t="s">
        <v>149</v>
      </c>
      <c r="E37" s="17" t="s">
        <v>143</v>
      </c>
      <c r="F37" s="2">
        <v>1</v>
      </c>
      <c r="G37" s="3"/>
      <c r="H37" s="3"/>
    </row>
    <row r="38" spans="2:8">
      <c r="B38" s="51"/>
      <c r="C38" s="22" t="s">
        <v>35</v>
      </c>
      <c r="D38" s="23" t="s">
        <v>76</v>
      </c>
      <c r="E38" s="17" t="s">
        <v>143</v>
      </c>
      <c r="F38" s="2">
        <v>1</v>
      </c>
      <c r="G38" s="3"/>
      <c r="H38" s="3"/>
    </row>
    <row r="39" spans="2:8">
      <c r="B39" s="51"/>
      <c r="C39" s="22" t="s">
        <v>36</v>
      </c>
      <c r="D39" s="23" t="s">
        <v>77</v>
      </c>
      <c r="E39" s="17" t="s">
        <v>143</v>
      </c>
      <c r="F39" s="2">
        <v>1</v>
      </c>
      <c r="G39" s="3"/>
      <c r="H39" s="3"/>
    </row>
    <row r="40" spans="2:8">
      <c r="B40" s="51"/>
      <c r="C40" s="22" t="s">
        <v>37</v>
      </c>
      <c r="D40" s="23" t="s">
        <v>78</v>
      </c>
      <c r="E40" s="17" t="s">
        <v>143</v>
      </c>
      <c r="F40" s="2">
        <v>1</v>
      </c>
      <c r="G40" s="3"/>
      <c r="H40" s="3"/>
    </row>
    <row r="41" spans="2:8">
      <c r="B41" s="51"/>
      <c r="C41" s="22" t="s">
        <v>38</v>
      </c>
      <c r="D41" s="23" t="s">
        <v>101</v>
      </c>
      <c r="E41" s="17" t="s">
        <v>143</v>
      </c>
      <c r="F41" s="2">
        <v>2</v>
      </c>
      <c r="G41" s="3"/>
      <c r="H41" s="3"/>
    </row>
    <row r="42" spans="2:8">
      <c r="B42" s="51"/>
      <c r="C42" s="24" t="s">
        <v>39</v>
      </c>
      <c r="D42" s="23" t="s">
        <v>79</v>
      </c>
      <c r="E42" s="17" t="s">
        <v>143</v>
      </c>
      <c r="F42" s="2">
        <v>2</v>
      </c>
      <c r="G42" s="3"/>
      <c r="H42" s="3"/>
    </row>
    <row r="43" spans="2:8">
      <c r="B43" s="51"/>
      <c r="C43" s="24" t="s">
        <v>40</v>
      </c>
      <c r="D43" s="23" t="s">
        <v>80</v>
      </c>
      <c r="E43" s="17" t="s">
        <v>143</v>
      </c>
      <c r="F43" s="2">
        <v>1</v>
      </c>
      <c r="G43" s="3"/>
      <c r="H43" s="3"/>
    </row>
    <row r="44" spans="2:8">
      <c r="B44" s="51"/>
      <c r="C44" s="24" t="s">
        <v>41</v>
      </c>
      <c r="D44" s="23" t="s">
        <v>81</v>
      </c>
      <c r="E44" s="17" t="s">
        <v>143</v>
      </c>
      <c r="F44" s="2">
        <v>2</v>
      </c>
      <c r="G44" s="3"/>
      <c r="H44" s="3"/>
    </row>
    <row r="45" spans="2:8">
      <c r="B45" s="51"/>
      <c r="C45" s="24" t="s">
        <v>42</v>
      </c>
      <c r="D45" s="23" t="s">
        <v>82</v>
      </c>
      <c r="E45" s="17" t="s">
        <v>143</v>
      </c>
      <c r="F45" s="2">
        <v>1</v>
      </c>
      <c r="G45" s="3"/>
      <c r="H45" s="3"/>
    </row>
    <row r="46" spans="2:8">
      <c r="B46" s="51"/>
      <c r="C46" s="24" t="s">
        <v>43</v>
      </c>
      <c r="D46" s="23" t="s">
        <v>83</v>
      </c>
      <c r="E46" s="17" t="s">
        <v>143</v>
      </c>
      <c r="F46" s="2">
        <v>1</v>
      </c>
      <c r="G46" s="3"/>
      <c r="H46" s="3"/>
    </row>
    <row r="47" spans="2:8">
      <c r="B47" s="51"/>
      <c r="C47" s="24" t="s">
        <v>44</v>
      </c>
      <c r="D47" s="23" t="s">
        <v>84</v>
      </c>
      <c r="E47" s="17" t="s">
        <v>143</v>
      </c>
      <c r="F47" s="2">
        <v>1</v>
      </c>
      <c r="G47" s="3"/>
      <c r="H47" s="3"/>
    </row>
    <row r="48" spans="2:8">
      <c r="B48" s="51"/>
      <c r="C48" s="24" t="s">
        <v>45</v>
      </c>
      <c r="D48" s="23" t="s">
        <v>85</v>
      </c>
      <c r="E48" s="17" t="s">
        <v>143</v>
      </c>
      <c r="F48" s="2">
        <v>1</v>
      </c>
      <c r="G48" s="3"/>
      <c r="H48" s="3"/>
    </row>
    <row r="49" spans="2:8">
      <c r="B49" s="51"/>
      <c r="C49" s="24" t="s">
        <v>46</v>
      </c>
      <c r="D49" s="23" t="s">
        <v>86</v>
      </c>
      <c r="E49" s="17" t="s">
        <v>143</v>
      </c>
      <c r="F49" s="2">
        <v>1</v>
      </c>
      <c r="G49" s="3"/>
      <c r="H49" s="3"/>
    </row>
    <row r="50" spans="2:8">
      <c r="B50" s="51"/>
      <c r="C50" s="24" t="s">
        <v>47</v>
      </c>
      <c r="D50" s="23" t="s">
        <v>87</v>
      </c>
      <c r="E50" s="17" t="s">
        <v>143</v>
      </c>
      <c r="F50" s="2">
        <v>1</v>
      </c>
      <c r="G50" s="3"/>
      <c r="H50" s="3"/>
    </row>
    <row r="51" spans="2:8">
      <c r="B51" s="51"/>
      <c r="C51" s="24" t="s">
        <v>48</v>
      </c>
      <c r="D51" s="23" t="s">
        <v>113</v>
      </c>
      <c r="E51" s="17" t="s">
        <v>143</v>
      </c>
      <c r="F51" s="2">
        <v>2</v>
      </c>
      <c r="G51" s="3"/>
      <c r="H51" s="3"/>
    </row>
    <row r="52" spans="2:8">
      <c r="B52" s="51"/>
      <c r="C52" s="24" t="s">
        <v>49</v>
      </c>
      <c r="D52" s="23" t="s">
        <v>88</v>
      </c>
      <c r="E52" s="17" t="s">
        <v>143</v>
      </c>
      <c r="F52" s="2">
        <v>1</v>
      </c>
      <c r="G52" s="3"/>
      <c r="H52" s="3"/>
    </row>
    <row r="53" spans="2:8">
      <c r="B53" s="51"/>
      <c r="C53" s="24" t="s">
        <v>50</v>
      </c>
      <c r="D53" s="23" t="s">
        <v>93</v>
      </c>
      <c r="E53" s="17" t="s">
        <v>143</v>
      </c>
      <c r="F53" s="2">
        <v>1</v>
      </c>
      <c r="G53" s="3"/>
      <c r="H53" s="3"/>
    </row>
    <row r="54" spans="2:8">
      <c r="B54" s="51"/>
      <c r="C54" s="22" t="s">
        <v>51</v>
      </c>
      <c r="D54" s="23" t="s">
        <v>94</v>
      </c>
      <c r="E54" s="17" t="s">
        <v>143</v>
      </c>
      <c r="F54" s="2">
        <v>1</v>
      </c>
      <c r="G54" s="3"/>
      <c r="H54" s="3"/>
    </row>
    <row r="55" spans="2:8">
      <c r="B55" s="51"/>
      <c r="C55" s="22" t="s">
        <v>53</v>
      </c>
      <c r="D55" s="23" t="s">
        <v>95</v>
      </c>
      <c r="E55" s="17" t="s">
        <v>143</v>
      </c>
      <c r="F55" s="2">
        <v>1</v>
      </c>
      <c r="G55" s="3"/>
      <c r="H55" s="3"/>
    </row>
    <row r="56" spans="2:8">
      <c r="B56" s="51"/>
      <c r="C56" s="22" t="s">
        <v>54</v>
      </c>
      <c r="D56" s="23" t="s">
        <v>96</v>
      </c>
      <c r="E56" s="17" t="s">
        <v>143</v>
      </c>
      <c r="F56" s="2">
        <v>1</v>
      </c>
      <c r="G56" s="3"/>
      <c r="H56" s="3"/>
    </row>
    <row r="57" spans="2:8">
      <c r="B57" s="51"/>
      <c r="C57" s="22" t="s">
        <v>55</v>
      </c>
      <c r="D57" s="23" t="s">
        <v>97</v>
      </c>
      <c r="E57" s="17" t="s">
        <v>143</v>
      </c>
      <c r="F57" s="2">
        <v>1</v>
      </c>
      <c r="G57" s="3"/>
      <c r="H57" s="3"/>
    </row>
    <row r="58" spans="2:8">
      <c r="B58" s="51"/>
      <c r="C58" s="22" t="s">
        <v>52</v>
      </c>
      <c r="D58" s="23" t="s">
        <v>98</v>
      </c>
      <c r="E58" s="17" t="s">
        <v>143</v>
      </c>
      <c r="F58" s="2">
        <v>2</v>
      </c>
      <c r="G58" s="3"/>
      <c r="H58" s="3"/>
    </row>
    <row r="59" spans="2:8">
      <c r="B59" s="51"/>
      <c r="C59" s="22" t="s">
        <v>56</v>
      </c>
      <c r="D59" s="23" t="s">
        <v>99</v>
      </c>
      <c r="E59" s="17" t="s">
        <v>143</v>
      </c>
      <c r="F59" s="2">
        <v>1</v>
      </c>
      <c r="G59" s="3"/>
      <c r="H59" s="3"/>
    </row>
    <row r="60" spans="2:8">
      <c r="B60" s="51"/>
      <c r="C60" s="22" t="s">
        <v>57</v>
      </c>
      <c r="D60" s="23" t="s">
        <v>100</v>
      </c>
      <c r="E60" s="17" t="s">
        <v>143</v>
      </c>
      <c r="F60" s="2">
        <v>1</v>
      </c>
      <c r="G60" s="3"/>
      <c r="H60" s="3"/>
    </row>
    <row r="61" spans="2:8">
      <c r="B61" s="51"/>
      <c r="C61" s="22" t="s">
        <v>58</v>
      </c>
      <c r="D61" s="23" t="s">
        <v>102</v>
      </c>
      <c r="E61" s="17" t="s">
        <v>143</v>
      </c>
      <c r="F61" s="2">
        <v>1</v>
      </c>
      <c r="G61" s="3"/>
      <c r="H61" s="3"/>
    </row>
    <row r="62" spans="2:8">
      <c r="B62" s="51"/>
      <c r="C62" s="22" t="s">
        <v>59</v>
      </c>
      <c r="D62" s="23" t="s">
        <v>107</v>
      </c>
      <c r="E62" s="17" t="s">
        <v>143</v>
      </c>
      <c r="F62" s="2">
        <v>1</v>
      </c>
      <c r="G62" s="3"/>
      <c r="H62" s="3"/>
    </row>
    <row r="63" spans="2:8">
      <c r="B63" s="51"/>
      <c r="C63" s="22" t="s">
        <v>60</v>
      </c>
      <c r="D63" s="23" t="s">
        <v>103</v>
      </c>
      <c r="E63" s="17" t="s">
        <v>143</v>
      </c>
      <c r="F63" s="2">
        <v>1</v>
      </c>
      <c r="G63" s="3"/>
      <c r="H63" s="3"/>
    </row>
    <row r="64" spans="2:8">
      <c r="B64" s="51"/>
      <c r="C64" s="21">
        <v>26</v>
      </c>
      <c r="D64" s="23" t="s">
        <v>21</v>
      </c>
      <c r="E64" s="17" t="s">
        <v>143</v>
      </c>
      <c r="F64" s="2">
        <v>12</v>
      </c>
      <c r="G64" s="3"/>
      <c r="H64" s="3"/>
    </row>
    <row r="65" spans="2:8">
      <c r="B65" s="51"/>
      <c r="C65" s="21">
        <f>C64+1</f>
        <v>27</v>
      </c>
      <c r="D65" s="23" t="s">
        <v>22</v>
      </c>
      <c r="E65" s="17" t="s">
        <v>143</v>
      </c>
      <c r="F65" s="2">
        <v>8</v>
      </c>
      <c r="G65" s="3"/>
      <c r="H65" s="3"/>
    </row>
    <row r="66" spans="2:8">
      <c r="B66" s="51"/>
      <c r="C66" s="21">
        <f>C65+1</f>
        <v>28</v>
      </c>
      <c r="D66" s="23" t="s">
        <v>23</v>
      </c>
      <c r="E66" s="17" t="s">
        <v>143</v>
      </c>
      <c r="F66" s="2">
        <v>3</v>
      </c>
      <c r="G66" s="3"/>
      <c r="H66" s="3"/>
    </row>
    <row r="67" spans="2:8">
      <c r="B67" s="51"/>
      <c r="C67" s="21" t="s">
        <v>134</v>
      </c>
      <c r="D67" s="23" t="s">
        <v>135</v>
      </c>
      <c r="E67" s="17" t="s">
        <v>143</v>
      </c>
      <c r="F67" s="5">
        <v>1</v>
      </c>
      <c r="G67" s="3"/>
      <c r="H67" s="3"/>
    </row>
    <row r="68" spans="2:8">
      <c r="B68" s="51"/>
      <c r="C68" s="21">
        <f>C66+1</f>
        <v>29</v>
      </c>
      <c r="D68" s="23" t="s">
        <v>0</v>
      </c>
      <c r="E68" s="17" t="s">
        <v>143</v>
      </c>
      <c r="F68" s="2">
        <v>3</v>
      </c>
      <c r="G68" s="3"/>
      <c r="H68" s="3"/>
    </row>
    <row r="69" spans="2:8">
      <c r="B69" s="51"/>
      <c r="C69" s="21">
        <f>C68+1</f>
        <v>30</v>
      </c>
      <c r="D69" s="46" t="s">
        <v>1</v>
      </c>
      <c r="E69" s="17" t="s">
        <v>143</v>
      </c>
      <c r="F69" s="2">
        <v>3</v>
      </c>
      <c r="G69" s="3"/>
      <c r="H69" s="3"/>
    </row>
    <row r="70" spans="2:8">
      <c r="B70" s="51"/>
      <c r="C70" s="21">
        <f t="shared" ref="C70:C79" si="2">C69+1</f>
        <v>31</v>
      </c>
      <c r="D70" s="46" t="s">
        <v>24</v>
      </c>
      <c r="E70" s="17" t="s">
        <v>143</v>
      </c>
      <c r="F70" s="2">
        <v>3</v>
      </c>
      <c r="G70" s="3"/>
      <c r="H70" s="3"/>
    </row>
    <row r="71" spans="2:8">
      <c r="B71" s="51"/>
      <c r="C71" s="21">
        <f t="shared" si="2"/>
        <v>32</v>
      </c>
      <c r="D71" s="23" t="s">
        <v>133</v>
      </c>
      <c r="E71" s="17" t="s">
        <v>143</v>
      </c>
      <c r="F71" s="2">
        <v>2</v>
      </c>
      <c r="G71" s="3"/>
      <c r="H71" s="3"/>
    </row>
    <row r="72" spans="2:8">
      <c r="B72" s="51"/>
      <c r="C72" s="21">
        <f t="shared" si="2"/>
        <v>33</v>
      </c>
      <c r="D72" s="23" t="s">
        <v>25</v>
      </c>
      <c r="E72" s="17" t="s">
        <v>143</v>
      </c>
      <c r="F72" s="2">
        <v>8</v>
      </c>
      <c r="G72" s="3"/>
      <c r="H72" s="3"/>
    </row>
    <row r="73" spans="2:8">
      <c r="B73" s="51"/>
      <c r="C73" s="21">
        <f t="shared" si="2"/>
        <v>34</v>
      </c>
      <c r="D73" s="23" t="s">
        <v>4</v>
      </c>
      <c r="E73" s="17" t="s">
        <v>143</v>
      </c>
      <c r="F73" s="2">
        <v>2</v>
      </c>
      <c r="G73" s="3"/>
      <c r="H73" s="3"/>
    </row>
    <row r="74" spans="2:8">
      <c r="B74" s="51"/>
      <c r="C74" s="21">
        <f t="shared" si="2"/>
        <v>35</v>
      </c>
      <c r="D74" s="23" t="s">
        <v>146</v>
      </c>
      <c r="E74" s="17" t="s">
        <v>143</v>
      </c>
      <c r="F74" s="2">
        <v>2</v>
      </c>
      <c r="G74" s="3"/>
      <c r="H74" s="3"/>
    </row>
    <row r="75" spans="2:8">
      <c r="B75" s="51"/>
      <c r="C75" s="21">
        <f t="shared" si="2"/>
        <v>36</v>
      </c>
      <c r="D75" s="1" t="s">
        <v>117</v>
      </c>
      <c r="E75" s="17" t="s">
        <v>143</v>
      </c>
      <c r="F75" s="2">
        <v>6</v>
      </c>
      <c r="G75" s="3"/>
      <c r="H75" s="3"/>
    </row>
    <row r="76" spans="2:8">
      <c r="B76" s="51"/>
      <c r="C76" s="21">
        <f t="shared" si="2"/>
        <v>37</v>
      </c>
      <c r="D76" s="23" t="s">
        <v>118</v>
      </c>
      <c r="E76" s="17" t="s">
        <v>143</v>
      </c>
      <c r="F76" s="2">
        <v>2</v>
      </c>
      <c r="G76" s="3"/>
      <c r="H76" s="3"/>
    </row>
    <row r="77" spans="2:8">
      <c r="B77" s="51"/>
      <c r="C77" s="21">
        <f t="shared" si="2"/>
        <v>38</v>
      </c>
      <c r="D77" s="23" t="s">
        <v>119</v>
      </c>
      <c r="E77" s="17" t="s">
        <v>143</v>
      </c>
      <c r="F77" s="2">
        <v>4</v>
      </c>
      <c r="G77" s="3"/>
      <c r="H77" s="3"/>
    </row>
    <row r="78" spans="2:8">
      <c r="B78" s="51"/>
      <c r="C78" s="21">
        <f t="shared" si="2"/>
        <v>39</v>
      </c>
      <c r="D78" s="23" t="s">
        <v>15</v>
      </c>
      <c r="E78" s="17" t="s">
        <v>143</v>
      </c>
      <c r="F78" s="2">
        <v>2</v>
      </c>
      <c r="G78" s="3"/>
      <c r="H78" s="3"/>
    </row>
    <row r="79" spans="2:8">
      <c r="B79" s="51"/>
      <c r="C79" s="21">
        <f t="shared" si="2"/>
        <v>40</v>
      </c>
      <c r="D79" s="23" t="s">
        <v>18</v>
      </c>
      <c r="E79" s="17" t="s">
        <v>143</v>
      </c>
      <c r="F79" s="2">
        <v>2</v>
      </c>
      <c r="G79" s="3"/>
      <c r="H79" s="3"/>
    </row>
    <row r="80" spans="2:8">
      <c r="B80" s="51"/>
      <c r="C80" s="21" t="s">
        <v>61</v>
      </c>
      <c r="D80" s="23" t="s">
        <v>89</v>
      </c>
      <c r="E80" s="17" t="s">
        <v>143</v>
      </c>
      <c r="F80" s="2">
        <v>11</v>
      </c>
      <c r="G80" s="3"/>
      <c r="H80" s="3"/>
    </row>
    <row r="81" spans="2:8">
      <c r="B81" s="51"/>
      <c r="C81" s="21" t="s">
        <v>62</v>
      </c>
      <c r="D81" s="23" t="s">
        <v>111</v>
      </c>
      <c r="E81" s="17" t="s">
        <v>143</v>
      </c>
      <c r="F81" s="2">
        <v>1</v>
      </c>
      <c r="G81" s="3"/>
      <c r="H81" s="3"/>
    </row>
    <row r="82" spans="2:8">
      <c r="B82" s="51"/>
      <c r="C82" s="21" t="s">
        <v>63</v>
      </c>
      <c r="D82" s="23" t="s">
        <v>74</v>
      </c>
      <c r="E82" s="17" t="s">
        <v>143</v>
      </c>
      <c r="F82" s="2">
        <v>1</v>
      </c>
      <c r="G82" s="3"/>
      <c r="H82" s="3"/>
    </row>
    <row r="83" spans="2:8">
      <c r="B83" s="51"/>
      <c r="C83" s="21" t="s">
        <v>64</v>
      </c>
      <c r="D83" s="23" t="s">
        <v>75</v>
      </c>
      <c r="E83" s="17" t="s">
        <v>143</v>
      </c>
      <c r="F83" s="2">
        <v>1</v>
      </c>
      <c r="G83" s="3"/>
      <c r="H83" s="3"/>
    </row>
    <row r="84" spans="2:8">
      <c r="B84" s="51"/>
      <c r="C84" s="21" t="s">
        <v>65</v>
      </c>
      <c r="D84" s="23" t="s">
        <v>95</v>
      </c>
      <c r="E84" s="17" t="s">
        <v>143</v>
      </c>
      <c r="F84" s="2">
        <v>1</v>
      </c>
      <c r="G84" s="3"/>
      <c r="H84" s="3"/>
    </row>
    <row r="85" spans="2:8">
      <c r="B85" s="51"/>
      <c r="C85" s="21" t="s">
        <v>66</v>
      </c>
      <c r="D85" s="23" t="s">
        <v>112</v>
      </c>
      <c r="E85" s="17" t="s">
        <v>143</v>
      </c>
      <c r="F85" s="2">
        <v>1</v>
      </c>
      <c r="G85" s="3"/>
      <c r="H85" s="3"/>
    </row>
    <row r="86" spans="2:8">
      <c r="B86" s="51"/>
      <c r="C86" s="21" t="s">
        <v>67</v>
      </c>
      <c r="D86" s="23" t="s">
        <v>98</v>
      </c>
      <c r="E86" s="17" t="s">
        <v>143</v>
      </c>
      <c r="F86" s="2">
        <v>4</v>
      </c>
      <c r="G86" s="3"/>
      <c r="H86" s="3"/>
    </row>
    <row r="87" spans="2:8">
      <c r="B87" s="51"/>
      <c r="C87" s="21" t="s">
        <v>68</v>
      </c>
      <c r="D87" s="23" t="s">
        <v>113</v>
      </c>
      <c r="E87" s="17" t="s">
        <v>143</v>
      </c>
      <c r="F87" s="2">
        <v>2</v>
      </c>
      <c r="G87" s="3"/>
      <c r="H87" s="3"/>
    </row>
    <row r="88" spans="2:8">
      <c r="B88" s="51"/>
      <c r="C88" s="21" t="s">
        <v>69</v>
      </c>
      <c r="D88" s="23" t="s">
        <v>74</v>
      </c>
      <c r="E88" s="17" t="s">
        <v>143</v>
      </c>
      <c r="F88" s="2">
        <v>2</v>
      </c>
      <c r="G88" s="3"/>
      <c r="H88" s="3"/>
    </row>
    <row r="89" spans="2:8">
      <c r="B89" s="51"/>
      <c r="C89" s="21" t="s">
        <v>70</v>
      </c>
      <c r="D89" s="23" t="s">
        <v>79</v>
      </c>
      <c r="E89" s="17" t="s">
        <v>143</v>
      </c>
      <c r="F89" s="2">
        <v>3</v>
      </c>
      <c r="G89" s="3"/>
      <c r="H89" s="3"/>
    </row>
    <row r="90" spans="2:8">
      <c r="B90" s="51"/>
      <c r="C90" s="21" t="s">
        <v>71</v>
      </c>
      <c r="D90" s="23" t="s">
        <v>80</v>
      </c>
      <c r="E90" s="17" t="s">
        <v>143</v>
      </c>
      <c r="F90" s="2">
        <v>1</v>
      </c>
      <c r="G90" s="3"/>
      <c r="H90" s="3"/>
    </row>
    <row r="91" spans="2:8">
      <c r="B91" s="51"/>
      <c r="C91" s="21" t="s">
        <v>72</v>
      </c>
      <c r="D91" s="23" t="s">
        <v>114</v>
      </c>
      <c r="E91" s="17" t="s">
        <v>143</v>
      </c>
      <c r="F91" s="2">
        <v>1</v>
      </c>
      <c r="G91" s="3"/>
      <c r="H91" s="3"/>
    </row>
    <row r="92" spans="2:8">
      <c r="B92" s="51"/>
      <c r="C92" s="14" t="s">
        <v>73</v>
      </c>
      <c r="D92" s="23" t="s">
        <v>104</v>
      </c>
      <c r="E92" s="17" t="s">
        <v>143</v>
      </c>
      <c r="F92" s="2">
        <v>1</v>
      </c>
      <c r="G92" s="3"/>
      <c r="H92" s="3"/>
    </row>
    <row r="93" spans="2:8">
      <c r="B93" s="51"/>
      <c r="C93" s="21" t="s">
        <v>108</v>
      </c>
      <c r="D93" s="23" t="s">
        <v>115</v>
      </c>
      <c r="E93" s="17" t="s">
        <v>143</v>
      </c>
      <c r="F93" s="2">
        <v>1</v>
      </c>
      <c r="G93" s="3"/>
      <c r="H93" s="3"/>
    </row>
    <row r="94" spans="2:8">
      <c r="B94" s="51"/>
      <c r="C94" s="21" t="s">
        <v>109</v>
      </c>
      <c r="D94" s="23" t="s">
        <v>116</v>
      </c>
      <c r="E94" s="17" t="s">
        <v>143</v>
      </c>
      <c r="F94" s="2">
        <v>2</v>
      </c>
      <c r="G94" s="3"/>
      <c r="H94" s="3"/>
    </row>
    <row r="95" spans="2:8">
      <c r="B95" s="51"/>
      <c r="C95" s="21">
        <v>42</v>
      </c>
      <c r="D95" s="23" t="s">
        <v>121</v>
      </c>
      <c r="E95" s="17" t="s">
        <v>143</v>
      </c>
      <c r="F95" s="17">
        <v>4</v>
      </c>
      <c r="G95" s="3"/>
      <c r="H95" s="3"/>
    </row>
    <row r="96" spans="2:8">
      <c r="B96" s="51"/>
      <c r="C96" s="21">
        <v>43</v>
      </c>
      <c r="D96" s="23" t="s">
        <v>147</v>
      </c>
      <c r="E96" s="17" t="s">
        <v>143</v>
      </c>
      <c r="F96" s="2">
        <v>40</v>
      </c>
      <c r="G96" s="3"/>
      <c r="H96" s="3"/>
    </row>
    <row r="97" spans="2:8">
      <c r="B97" s="51"/>
      <c r="C97" s="21">
        <v>44</v>
      </c>
      <c r="D97" s="23" t="s">
        <v>120</v>
      </c>
      <c r="E97" s="17" t="s">
        <v>143</v>
      </c>
      <c r="F97" s="17">
        <v>250</v>
      </c>
      <c r="G97" s="3"/>
      <c r="H97" s="3"/>
    </row>
    <row r="98" spans="2:8">
      <c r="B98" s="51"/>
      <c r="C98" s="21">
        <v>45</v>
      </c>
      <c r="D98" s="23" t="s">
        <v>110</v>
      </c>
      <c r="E98" s="17" t="s">
        <v>143</v>
      </c>
      <c r="F98" s="26">
        <v>800</v>
      </c>
      <c r="G98" s="3"/>
      <c r="H98" s="3"/>
    </row>
    <row r="99" spans="2:8">
      <c r="B99" s="51"/>
      <c r="C99" s="21">
        <v>46</v>
      </c>
      <c r="D99" s="23" t="s">
        <v>148</v>
      </c>
      <c r="E99" s="17" t="s">
        <v>143</v>
      </c>
      <c r="F99" s="17">
        <v>30</v>
      </c>
      <c r="G99" s="3"/>
      <c r="H99" s="3"/>
    </row>
    <row r="100" spans="2:8">
      <c r="B100" s="51"/>
      <c r="C100" s="21">
        <v>47</v>
      </c>
      <c r="D100" s="23" t="s">
        <v>135</v>
      </c>
      <c r="E100" s="17" t="s">
        <v>143</v>
      </c>
      <c r="F100" s="5">
        <v>1</v>
      </c>
      <c r="G100" s="3"/>
      <c r="H100" s="3"/>
    </row>
    <row r="101" spans="2:8">
      <c r="B101" s="51"/>
      <c r="C101" s="21">
        <v>48</v>
      </c>
      <c r="D101" s="23" t="s">
        <v>122</v>
      </c>
      <c r="E101" s="17" t="s">
        <v>143</v>
      </c>
      <c r="F101" s="2">
        <v>10</v>
      </c>
      <c r="G101" s="3"/>
      <c r="H101" s="3"/>
    </row>
    <row r="102" spans="2:8">
      <c r="B102" s="51"/>
      <c r="C102" s="14"/>
      <c r="D102" s="1"/>
      <c r="E102" s="27"/>
      <c r="F102" s="2"/>
      <c r="G102" s="6" t="s">
        <v>144</v>
      </c>
      <c r="H102" s="7"/>
    </row>
    <row r="103" spans="2:8">
      <c r="B103" s="51"/>
      <c r="E103" s="28"/>
    </row>
    <row r="104" spans="2:8">
      <c r="B104" s="51"/>
      <c r="C104" s="55" t="s">
        <v>153</v>
      </c>
      <c r="D104" s="47"/>
      <c r="E104" s="47"/>
      <c r="F104" s="47"/>
      <c r="G104" s="47"/>
      <c r="H104" s="47"/>
    </row>
    <row r="105" spans="2:8">
      <c r="B105" s="51"/>
      <c r="C105" s="29" t="s">
        <v>26</v>
      </c>
      <c r="D105" s="15" t="s">
        <v>29</v>
      </c>
      <c r="E105" s="15" t="s">
        <v>142</v>
      </c>
      <c r="F105" s="15" t="s">
        <v>28</v>
      </c>
      <c r="G105" s="16" t="s">
        <v>27</v>
      </c>
      <c r="H105" s="15" t="s">
        <v>150</v>
      </c>
    </row>
    <row r="106" spans="2:8">
      <c r="B106" s="51"/>
      <c r="C106" s="21">
        <v>49</v>
      </c>
      <c r="D106" s="1" t="s">
        <v>125</v>
      </c>
      <c r="E106" s="17" t="s">
        <v>143</v>
      </c>
      <c r="F106" s="2">
        <v>30</v>
      </c>
      <c r="G106" s="3"/>
      <c r="H106" s="3"/>
    </row>
    <row r="107" spans="2:8">
      <c r="B107" s="51"/>
      <c r="C107" s="21">
        <f t="shared" ref="C107" si="3">C106+1</f>
        <v>50</v>
      </c>
      <c r="D107" s="1" t="s">
        <v>19</v>
      </c>
      <c r="E107" s="17" t="s">
        <v>143</v>
      </c>
      <c r="F107" s="2">
        <v>1</v>
      </c>
      <c r="G107" s="3"/>
      <c r="H107" s="3"/>
    </row>
    <row r="108" spans="2:8">
      <c r="B108" s="51"/>
      <c r="C108" s="21">
        <v>51</v>
      </c>
      <c r="D108" s="1" t="s">
        <v>123</v>
      </c>
      <c r="E108" s="17" t="s">
        <v>143</v>
      </c>
      <c r="F108" s="2">
        <v>30</v>
      </c>
      <c r="G108" s="3"/>
      <c r="H108" s="3"/>
    </row>
    <row r="109" spans="2:8">
      <c r="B109" s="51"/>
      <c r="C109" s="21">
        <v>52</v>
      </c>
      <c r="D109" s="1" t="s">
        <v>124</v>
      </c>
      <c r="E109" s="17" t="s">
        <v>143</v>
      </c>
      <c r="F109" s="2">
        <v>30</v>
      </c>
      <c r="G109" s="3"/>
      <c r="H109" s="3"/>
    </row>
    <row r="110" spans="2:8">
      <c r="B110" s="51"/>
      <c r="C110" s="21">
        <v>53</v>
      </c>
      <c r="D110" s="18" t="s">
        <v>127</v>
      </c>
      <c r="E110" s="17" t="s">
        <v>143</v>
      </c>
      <c r="F110" s="17">
        <v>30</v>
      </c>
      <c r="G110" s="3"/>
      <c r="H110" s="3"/>
    </row>
    <row r="111" spans="2:8">
      <c r="B111" s="51"/>
      <c r="C111" s="21">
        <v>54</v>
      </c>
      <c r="D111" s="18" t="s">
        <v>128</v>
      </c>
      <c r="E111" s="17" t="s">
        <v>143</v>
      </c>
      <c r="F111" s="17">
        <v>14</v>
      </c>
      <c r="G111" s="3"/>
      <c r="H111" s="3"/>
    </row>
    <row r="112" spans="2:8">
      <c r="B112" s="51"/>
      <c r="C112" s="21">
        <v>55</v>
      </c>
      <c r="D112" s="18" t="s">
        <v>129</v>
      </c>
      <c r="E112" s="17" t="s">
        <v>143</v>
      </c>
      <c r="F112" s="17">
        <v>8</v>
      </c>
      <c r="G112" s="3"/>
      <c r="H112" s="3"/>
    </row>
    <row r="113" spans="2:8">
      <c r="B113" s="51"/>
      <c r="C113" s="21">
        <v>56</v>
      </c>
      <c r="D113" s="18" t="s">
        <v>130</v>
      </c>
      <c r="E113" s="17" t="s">
        <v>143</v>
      </c>
      <c r="F113" s="17">
        <v>30</v>
      </c>
      <c r="G113" s="3"/>
      <c r="H113" s="3"/>
    </row>
    <row r="114" spans="2:8">
      <c r="B114" s="51"/>
      <c r="C114" s="21">
        <v>57</v>
      </c>
      <c r="D114" s="18" t="s">
        <v>22</v>
      </c>
      <c r="E114" s="17" t="s">
        <v>143</v>
      </c>
      <c r="F114" s="17">
        <v>13</v>
      </c>
      <c r="G114" s="3"/>
      <c r="H114" s="3"/>
    </row>
    <row r="115" spans="2:8">
      <c r="B115" s="51"/>
      <c r="C115" s="21">
        <v>58</v>
      </c>
      <c r="D115" s="1" t="s">
        <v>125</v>
      </c>
      <c r="E115" s="17" t="s">
        <v>143</v>
      </c>
      <c r="F115" s="2">
        <v>34</v>
      </c>
      <c r="G115" s="3"/>
      <c r="H115" s="3"/>
    </row>
    <row r="116" spans="2:8">
      <c r="B116" s="51"/>
      <c r="C116" s="21">
        <v>59</v>
      </c>
      <c r="D116" s="1" t="s">
        <v>19</v>
      </c>
      <c r="E116" s="17" t="s">
        <v>143</v>
      </c>
      <c r="F116" s="2">
        <v>1</v>
      </c>
      <c r="G116" s="3"/>
      <c r="H116" s="3"/>
    </row>
    <row r="117" spans="2:8">
      <c r="B117" s="51"/>
      <c r="C117" s="21">
        <v>60</v>
      </c>
      <c r="D117" s="1" t="s">
        <v>123</v>
      </c>
      <c r="E117" s="17" t="s">
        <v>143</v>
      </c>
      <c r="F117" s="2">
        <v>34</v>
      </c>
      <c r="G117" s="3"/>
      <c r="H117" s="3"/>
    </row>
    <row r="118" spans="2:8">
      <c r="B118" s="51"/>
      <c r="C118" s="21">
        <v>61</v>
      </c>
      <c r="D118" s="1" t="s">
        <v>124</v>
      </c>
      <c r="E118" s="17" t="s">
        <v>143</v>
      </c>
      <c r="F118" s="2">
        <v>34</v>
      </c>
      <c r="G118" s="3"/>
      <c r="H118" s="3"/>
    </row>
    <row r="119" spans="2:8">
      <c r="B119" s="51"/>
      <c r="C119" s="21">
        <v>62</v>
      </c>
      <c r="D119" s="18" t="s">
        <v>127</v>
      </c>
      <c r="E119" s="17" t="s">
        <v>143</v>
      </c>
      <c r="F119" s="17">
        <v>34</v>
      </c>
      <c r="G119" s="3"/>
      <c r="H119" s="3"/>
    </row>
    <row r="120" spans="2:8">
      <c r="B120" s="51"/>
      <c r="C120" s="21">
        <v>63</v>
      </c>
      <c r="D120" s="18" t="s">
        <v>128</v>
      </c>
      <c r="E120" s="17" t="s">
        <v>143</v>
      </c>
      <c r="F120" s="17">
        <v>15</v>
      </c>
      <c r="G120" s="3"/>
      <c r="H120" s="3"/>
    </row>
    <row r="121" spans="2:8">
      <c r="B121" s="51"/>
      <c r="C121" s="21">
        <v>64</v>
      </c>
      <c r="D121" s="18" t="s">
        <v>129</v>
      </c>
      <c r="E121" s="17" t="s">
        <v>143</v>
      </c>
      <c r="F121" s="17">
        <v>8</v>
      </c>
      <c r="G121" s="3"/>
      <c r="H121" s="3"/>
    </row>
    <row r="122" spans="2:8">
      <c r="B122" s="51"/>
      <c r="C122" s="21">
        <v>65</v>
      </c>
      <c r="D122" s="18" t="s">
        <v>130</v>
      </c>
      <c r="E122" s="17" t="s">
        <v>143</v>
      </c>
      <c r="F122" s="17">
        <v>34</v>
      </c>
      <c r="G122" s="3"/>
      <c r="H122" s="3"/>
    </row>
    <row r="123" spans="2:8">
      <c r="B123" s="51"/>
      <c r="C123" s="21">
        <v>66</v>
      </c>
      <c r="D123" s="18" t="s">
        <v>22</v>
      </c>
      <c r="E123" s="17" t="s">
        <v>143</v>
      </c>
      <c r="F123" s="17">
        <v>14</v>
      </c>
      <c r="G123" s="3"/>
      <c r="H123" s="25"/>
    </row>
    <row r="124" spans="2:8">
      <c r="B124" s="51"/>
      <c r="C124" s="21"/>
      <c r="D124" s="1"/>
      <c r="E124" s="2"/>
      <c r="F124" s="1"/>
      <c r="G124" s="6" t="s">
        <v>144</v>
      </c>
      <c r="H124" s="7"/>
    </row>
    <row r="125" spans="2:8">
      <c r="B125" s="51"/>
      <c r="C125" s="30"/>
      <c r="D125" s="10"/>
      <c r="E125" s="10"/>
      <c r="F125" s="10"/>
      <c r="G125" s="10"/>
      <c r="H125" s="10"/>
    </row>
    <row r="126" spans="2:8" ht="14.25" customHeight="1">
      <c r="B126" s="51"/>
      <c r="C126" s="55" t="s">
        <v>154</v>
      </c>
      <c r="D126" s="47"/>
      <c r="E126" s="47"/>
      <c r="F126" s="47"/>
      <c r="G126" s="47"/>
      <c r="H126" s="47"/>
    </row>
    <row r="127" spans="2:8">
      <c r="B127" s="51"/>
      <c r="C127" s="29" t="s">
        <v>26</v>
      </c>
      <c r="D127" s="15" t="s">
        <v>29</v>
      </c>
      <c r="E127" s="15" t="s">
        <v>142</v>
      </c>
      <c r="F127" s="15" t="s">
        <v>28</v>
      </c>
      <c r="G127" s="16" t="s">
        <v>27</v>
      </c>
      <c r="H127" s="15" t="s">
        <v>150</v>
      </c>
    </row>
    <row r="128" spans="2:8">
      <c r="B128" s="51"/>
      <c r="C128" s="31">
        <v>67</v>
      </c>
      <c r="D128" s="18" t="s">
        <v>137</v>
      </c>
      <c r="E128" s="17" t="s">
        <v>143</v>
      </c>
      <c r="F128" s="17">
        <v>8</v>
      </c>
      <c r="G128" s="3"/>
      <c r="H128" s="3"/>
    </row>
    <row r="129" spans="2:8">
      <c r="B129" s="51"/>
      <c r="C129" s="31">
        <v>68</v>
      </c>
      <c r="D129" s="18" t="s">
        <v>138</v>
      </c>
      <c r="E129" s="17" t="s">
        <v>143</v>
      </c>
      <c r="F129" s="17">
        <v>16</v>
      </c>
      <c r="G129" s="3"/>
      <c r="H129" s="3"/>
    </row>
    <row r="130" spans="2:8">
      <c r="B130" s="51"/>
      <c r="C130" s="31">
        <v>69</v>
      </c>
      <c r="D130" s="18" t="s">
        <v>136</v>
      </c>
      <c r="E130" s="17" t="s">
        <v>143</v>
      </c>
      <c r="F130" s="17">
        <v>64</v>
      </c>
      <c r="G130" s="3"/>
      <c r="H130" s="3"/>
    </row>
    <row r="131" spans="2:8">
      <c r="B131" s="51"/>
      <c r="C131" s="31">
        <v>70</v>
      </c>
      <c r="D131" s="18" t="s">
        <v>139</v>
      </c>
      <c r="E131" s="17" t="s">
        <v>143</v>
      </c>
      <c r="F131" s="19">
        <v>18</v>
      </c>
      <c r="G131" s="3"/>
      <c r="H131" s="3"/>
    </row>
    <row r="132" spans="2:8">
      <c r="B132" s="51"/>
      <c r="C132" s="31">
        <v>71</v>
      </c>
      <c r="D132" s="18" t="s">
        <v>140</v>
      </c>
      <c r="E132" s="17" t="s">
        <v>143</v>
      </c>
      <c r="F132" s="17">
        <v>4</v>
      </c>
      <c r="G132" s="3"/>
      <c r="H132" s="3"/>
    </row>
    <row r="133" spans="2:8">
      <c r="B133" s="51"/>
      <c r="C133" s="31">
        <v>72</v>
      </c>
      <c r="D133" s="32" t="s">
        <v>141</v>
      </c>
      <c r="E133" s="17" t="s">
        <v>143</v>
      </c>
      <c r="F133" s="17">
        <v>2</v>
      </c>
      <c r="G133" s="25"/>
      <c r="H133" s="25"/>
    </row>
    <row r="134" spans="2:8">
      <c r="B134" s="51"/>
      <c r="C134" s="31"/>
      <c r="D134" s="18"/>
      <c r="E134" s="17"/>
      <c r="F134" s="17"/>
      <c r="G134" s="6" t="s">
        <v>144</v>
      </c>
      <c r="H134" s="7"/>
    </row>
    <row r="135" spans="2:8">
      <c r="B135" s="52"/>
      <c r="C135" s="41"/>
      <c r="D135" s="42"/>
      <c r="E135" s="43"/>
      <c r="F135" s="43"/>
      <c r="G135" s="44"/>
      <c r="H135" s="45"/>
    </row>
    <row r="136" spans="2:8" ht="14.25" customHeight="1">
      <c r="B136" s="52"/>
      <c r="C136" s="55" t="s">
        <v>155</v>
      </c>
      <c r="D136" s="47"/>
      <c r="E136" s="47"/>
      <c r="F136" s="47"/>
      <c r="G136" s="47"/>
      <c r="H136" s="47"/>
    </row>
    <row r="137" spans="2:8">
      <c r="B137" s="52"/>
      <c r="C137" s="29" t="s">
        <v>26</v>
      </c>
      <c r="D137" s="15" t="s">
        <v>29</v>
      </c>
      <c r="E137" s="15" t="s">
        <v>142</v>
      </c>
      <c r="F137" s="15" t="s">
        <v>28</v>
      </c>
      <c r="G137" s="16" t="s">
        <v>27</v>
      </c>
      <c r="H137" s="15" t="s">
        <v>150</v>
      </c>
    </row>
    <row r="138" spans="2:8">
      <c r="B138" s="52"/>
      <c r="C138" s="21">
        <v>73</v>
      </c>
      <c r="D138" s="18" t="s">
        <v>126</v>
      </c>
      <c r="E138" s="17" t="s">
        <v>143</v>
      </c>
      <c r="F138" s="17">
        <v>3</v>
      </c>
      <c r="G138" s="3"/>
      <c r="H138" s="3"/>
    </row>
    <row r="139" spans="2:8">
      <c r="B139" s="52"/>
      <c r="C139" s="21">
        <f t="shared" ref="C139" si="4">C138+1</f>
        <v>74</v>
      </c>
      <c r="D139" s="18" t="s">
        <v>1</v>
      </c>
      <c r="E139" s="17" t="s">
        <v>143</v>
      </c>
      <c r="F139" s="17">
        <v>3</v>
      </c>
      <c r="G139" s="3"/>
      <c r="H139" s="3"/>
    </row>
    <row r="140" spans="2:8">
      <c r="B140" s="52"/>
      <c r="C140" s="21">
        <v>75</v>
      </c>
      <c r="D140" s="18" t="s">
        <v>131</v>
      </c>
      <c r="E140" s="17" t="s">
        <v>143</v>
      </c>
      <c r="F140" s="17">
        <v>1</v>
      </c>
      <c r="G140" s="3"/>
      <c r="H140" s="3"/>
    </row>
    <row r="141" spans="2:8">
      <c r="B141" s="52"/>
      <c r="C141" s="31">
        <v>76</v>
      </c>
      <c r="D141" s="18" t="s">
        <v>132</v>
      </c>
      <c r="E141" s="17" t="s">
        <v>143</v>
      </c>
      <c r="F141" s="17">
        <v>1</v>
      </c>
      <c r="G141" s="3"/>
      <c r="H141" s="3"/>
    </row>
    <row r="142" spans="2:8">
      <c r="B142" s="52"/>
      <c r="C142" s="35"/>
      <c r="D142" s="8"/>
      <c r="E142" s="9"/>
      <c r="F142" s="36"/>
      <c r="G142" s="6" t="s">
        <v>144</v>
      </c>
      <c r="H142" s="7"/>
    </row>
    <row r="143" spans="2:8">
      <c r="B143" s="52"/>
      <c r="C143" s="37"/>
      <c r="D143" s="34"/>
      <c r="E143" s="34"/>
      <c r="F143" s="34"/>
      <c r="G143" s="34"/>
      <c r="H143" s="34"/>
    </row>
    <row r="144" spans="2:8" ht="14.25" customHeight="1">
      <c r="B144" s="52"/>
      <c r="C144" s="55" t="s">
        <v>156</v>
      </c>
      <c r="D144" s="47"/>
      <c r="E144" s="47"/>
      <c r="F144" s="47"/>
      <c r="G144" s="47"/>
      <c r="H144" s="47"/>
    </row>
    <row r="145" spans="2:8">
      <c r="B145" s="52"/>
      <c r="C145" s="29" t="s">
        <v>26</v>
      </c>
      <c r="D145" s="15" t="s">
        <v>29</v>
      </c>
      <c r="E145" s="15" t="s">
        <v>142</v>
      </c>
      <c r="F145" s="15" t="s">
        <v>28</v>
      </c>
      <c r="G145" s="16" t="s">
        <v>27</v>
      </c>
      <c r="H145" s="15" t="s">
        <v>150</v>
      </c>
    </row>
    <row r="146" spans="2:8">
      <c r="B146" s="52"/>
      <c r="C146" s="21">
        <v>77</v>
      </c>
      <c r="D146" s="1" t="s">
        <v>3</v>
      </c>
      <c r="E146" s="17" t="s">
        <v>143</v>
      </c>
      <c r="F146" s="2">
        <v>3</v>
      </c>
      <c r="G146" s="3"/>
      <c r="H146" s="3"/>
    </row>
    <row r="147" spans="2:8">
      <c r="B147" s="52"/>
      <c r="C147" s="21">
        <v>78</v>
      </c>
      <c r="D147" s="23" t="s">
        <v>21</v>
      </c>
      <c r="E147" s="17" t="s">
        <v>143</v>
      </c>
      <c r="F147" s="2">
        <v>1</v>
      </c>
      <c r="G147" s="3"/>
      <c r="H147" s="3"/>
    </row>
    <row r="148" spans="2:8">
      <c r="B148" s="52"/>
      <c r="C148" s="21">
        <v>79</v>
      </c>
      <c r="D148" s="23" t="s">
        <v>22</v>
      </c>
      <c r="E148" s="17" t="s">
        <v>143</v>
      </c>
      <c r="F148" s="2">
        <v>2</v>
      </c>
      <c r="G148" s="3"/>
      <c r="H148" s="3"/>
    </row>
    <row r="149" spans="2:8">
      <c r="B149" s="52"/>
      <c r="C149" s="21">
        <v>80</v>
      </c>
      <c r="D149" s="23" t="s">
        <v>23</v>
      </c>
      <c r="E149" s="17" t="s">
        <v>143</v>
      </c>
      <c r="F149" s="2">
        <v>1</v>
      </c>
      <c r="G149" s="3"/>
      <c r="H149" s="3"/>
    </row>
    <row r="150" spans="2:8">
      <c r="B150" s="52"/>
      <c r="C150" s="21">
        <v>81</v>
      </c>
      <c r="D150" s="23" t="s">
        <v>15</v>
      </c>
      <c r="E150" s="17" t="s">
        <v>143</v>
      </c>
      <c r="F150" s="2">
        <v>2</v>
      </c>
      <c r="G150" s="3"/>
      <c r="H150" s="3"/>
    </row>
    <row r="151" spans="2:8">
      <c r="B151" s="52"/>
      <c r="C151" s="21">
        <v>82</v>
      </c>
      <c r="D151" s="38" t="s">
        <v>135</v>
      </c>
      <c r="E151" s="39" t="s">
        <v>143</v>
      </c>
      <c r="F151" s="40">
        <v>1</v>
      </c>
      <c r="G151" s="25"/>
      <c r="H151" s="25"/>
    </row>
    <row r="152" spans="2:8">
      <c r="B152" s="52"/>
      <c r="C152" s="21">
        <v>83</v>
      </c>
      <c r="D152" s="18" t="s">
        <v>126</v>
      </c>
      <c r="E152" s="17" t="s">
        <v>143</v>
      </c>
      <c r="F152" s="17">
        <v>1</v>
      </c>
      <c r="G152" s="3"/>
      <c r="H152" s="3"/>
    </row>
    <row r="153" spans="2:8">
      <c r="B153" s="52"/>
      <c r="C153" s="21">
        <v>84</v>
      </c>
      <c r="D153" s="18" t="s">
        <v>1</v>
      </c>
      <c r="E153" s="17" t="s">
        <v>143</v>
      </c>
      <c r="F153" s="17">
        <v>1</v>
      </c>
      <c r="G153" s="3"/>
      <c r="H153" s="3"/>
    </row>
    <row r="154" spans="2:8">
      <c r="B154" s="52"/>
      <c r="C154" s="21"/>
      <c r="D154" s="8"/>
      <c r="E154" s="9"/>
      <c r="F154" s="9"/>
      <c r="G154" s="6" t="s">
        <v>144</v>
      </c>
      <c r="H154" s="7">
        <f>SUM(H146:H153)</f>
        <v>0</v>
      </c>
    </row>
    <row r="155" spans="2:8">
      <c r="B155" s="52"/>
      <c r="C155" s="37"/>
      <c r="D155" s="34"/>
      <c r="E155" s="34"/>
      <c r="F155" s="34"/>
      <c r="G155" s="34"/>
      <c r="H155" s="34"/>
    </row>
    <row r="156" spans="2:8" ht="14.25" customHeight="1">
      <c r="B156" s="52"/>
      <c r="C156" s="55" t="s">
        <v>157</v>
      </c>
      <c r="D156" s="47"/>
      <c r="E156" s="47"/>
      <c r="F156" s="47"/>
      <c r="G156" s="47"/>
      <c r="H156" s="47"/>
    </row>
    <row r="157" spans="2:8">
      <c r="B157" s="52"/>
      <c r="C157" s="29" t="s">
        <v>26</v>
      </c>
      <c r="D157" s="15" t="s">
        <v>29</v>
      </c>
      <c r="E157" s="15" t="s">
        <v>142</v>
      </c>
      <c r="F157" s="15" t="s">
        <v>28</v>
      </c>
      <c r="G157" s="16" t="s">
        <v>27</v>
      </c>
      <c r="H157" s="15" t="s">
        <v>150</v>
      </c>
    </row>
    <row r="158" spans="2:8">
      <c r="B158" s="52"/>
      <c r="C158" s="21">
        <v>85</v>
      </c>
      <c r="D158" s="18" t="s">
        <v>136</v>
      </c>
      <c r="E158" s="17" t="s">
        <v>143</v>
      </c>
      <c r="F158" s="17">
        <v>82</v>
      </c>
      <c r="G158" s="3"/>
      <c r="H158" s="3"/>
    </row>
    <row r="159" spans="2:8">
      <c r="B159" s="52"/>
      <c r="C159" s="35"/>
      <c r="D159" s="8"/>
      <c r="E159" s="9"/>
      <c r="F159" s="9"/>
      <c r="G159" s="6" t="s">
        <v>144</v>
      </c>
      <c r="H159" s="7"/>
    </row>
    <row r="160" spans="2:8">
      <c r="B160" s="53"/>
      <c r="C160" s="35"/>
      <c r="D160" s="8"/>
      <c r="E160" s="9"/>
      <c r="F160" s="9"/>
      <c r="G160" s="36"/>
      <c r="H160" s="36"/>
    </row>
    <row r="161" spans="2:8">
      <c r="B161" s="56" t="s">
        <v>145</v>
      </c>
      <c r="C161" s="56"/>
      <c r="D161" s="56"/>
      <c r="E161" s="56"/>
      <c r="F161" s="56"/>
      <c r="G161" s="56"/>
      <c r="H161" s="33"/>
    </row>
    <row r="164" spans="2:8">
      <c r="F164" s="48" t="s">
        <v>159</v>
      </c>
      <c r="G164" s="49"/>
      <c r="H164" s="13"/>
    </row>
    <row r="165" spans="2:8">
      <c r="F165" s="48" t="s">
        <v>158</v>
      </c>
      <c r="G165" s="49"/>
      <c r="H165" s="13">
        <v>1000</v>
      </c>
    </row>
    <row r="166" spans="2:8">
      <c r="F166" s="48" t="s">
        <v>151</v>
      </c>
      <c r="G166" s="49"/>
      <c r="H166" s="13"/>
    </row>
  </sheetData>
  <mergeCells count="13">
    <mergeCell ref="B2:H2"/>
    <mergeCell ref="B4:H4"/>
    <mergeCell ref="F166:G166"/>
    <mergeCell ref="F165:G165"/>
    <mergeCell ref="B6:B160"/>
    <mergeCell ref="C6:H6"/>
    <mergeCell ref="C104:H104"/>
    <mergeCell ref="C126:H126"/>
    <mergeCell ref="C136:H136"/>
    <mergeCell ref="C144:H144"/>
    <mergeCell ref="C156:H156"/>
    <mergeCell ref="B161:G161"/>
    <mergeCell ref="F164:G164"/>
  </mergeCells>
  <printOptions horizontalCentered="1"/>
  <pageMargins left="0.59055118110236227" right="0.59055118110236227" top="0.82677165354330717" bottom="0.98425196850393704" header="0.31496062992125984" footer="0.31496062992125984"/>
  <pageSetup paperSize="9" scale="65" orientation="portrait" r:id="rId1"/>
  <headerFooter>
    <oddFooter>&amp;CPagina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Z G q Y W g L n O 4 6 m A A A A 9 w A A A B I A H A B D b 2 5 m a W c v U G F j a 2 F n Z S 5 4 b W w g o h g A K K A U A A A A A A A A A A A A A A A A A A A A A A A A A A A A h Y 8 x D o I w G I W v Q r r T F i R E y E 8 Z n E w k M d E Y 1 6 Z W a I R i a L H c z c E j e Q U x i r o 5 v u 9 9 w 3 v 3 6 w 3 y o a m 9 i + y M a n W G A k y R J 7 V o D 0 q X G e r t 0 Z + j n M G a i x M v p T f K 2 q S D O W S o s v a c E u K c w 2 6 G 2 6 4 k I a U B 2 R e r j a h k w 9 F H V v 9 l X 2 l j u R Y S M d i 9 x r A Q J z E O k j i K M A U y U S i U / h r h O P j Z / k B Y 9 L X t O 8 m U 9 Z d b I F M E 8 j 7 B H l B L A w Q U A A I A C A B k a p h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G q Y W i i K R 7 g O A A A A E Q A A A B M A H A B G b 3 J t d W x h c y 9 T Z W N 0 a W 9 u M S 5 t I K I Y A C i g F A A A A A A A A A A A A A A A A A A A A A A A A A A A A C t O T S 7 J z M 9 T C I b Q h t Y A U E s B A i 0 A F A A C A A g A Z G q Y W g L n O 4 6 m A A A A 9 w A A A B I A A A A A A A A A A A A A A A A A A A A A A E N v b m Z p Z y 9 Q Y W N r Y W d l L n h t b F B L A Q I t A B Q A A g A I A G R q m F o P y u m r p A A A A O k A A A A T A A A A A A A A A A A A A A A A A P I A A A B b Q 2 9 u d G V u d F 9 U e X B l c 1 0 u e G 1 s U E s B A i 0 A F A A C A A g A Z G q Y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t f K P I j T y p H m Z P o 7 L D K Y T 4 A A A A A A g A A A A A A E G Y A A A A B A A A g A A A A g 2 D z + + n H K 8 K S L P m 1 o S 2 s B J t 1 L u K c i U w g B r k N z P N U 3 3 g A A A A A D o A A A A A C A A A g A A A A 5 4 Z B 5 f j W / R 7 L O c e k J h B x p A 0 u w 0 Y Q 9 f 8 M N / + T 2 1 F 1 p k J Q A A A A d 2 Q i O B E h u 3 P 9 v 1 W s N k s L H e l h T C Y D 2 C t g p u f 2 s 4 g z U g g L Z R h Z Z S C v b M m o W 4 E X A 6 X p G 4 w A L k 8 k M C y 2 6 C s F 6 t i 5 c y 5 v g O e f y I l M b J y S n 9 u b A 8 1 A A A A A C j K 0 M M f 9 E L R 0 X T o C a H o a N 1 z O U N t p 3 Y e r x e S p 1 Y 7 X A g 8 J W L S A C f A V w F v m l 9 R 8 c 3 Y S q J 4 c S L L r 2 p 4 W N X n t o 3 u H 0 w = = < / D a t a M a s h u p > 
</file>

<file path=customXml/itemProps1.xml><?xml version="1.0" encoding="utf-8"?>
<ds:datastoreItem xmlns:ds="http://schemas.openxmlformats.org/officeDocument/2006/customXml" ds:itemID="{E7A77FE8-E9EA-422F-A080-AAE7198FEB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 E2.2 Elenco prezzi OE</vt:lpstr>
      <vt:lpstr>'Alleg E2.2 Elenco prezzi OE'!Area_stampa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 Luca</dc:creator>
  <cp:lastModifiedBy>CUCCUREDDU Maria Grazia</cp:lastModifiedBy>
  <cp:lastPrinted>2025-10-23T07:00:42Z</cp:lastPrinted>
  <dcterms:created xsi:type="dcterms:W3CDTF">2025-02-27T10:58:19Z</dcterms:created>
  <dcterms:modified xsi:type="dcterms:W3CDTF">2025-10-23T07:00:56Z</dcterms:modified>
</cp:coreProperties>
</file>